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32FA7B65-27BC-404A-A94B-C40BB60E61E5}"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<sst xmlns="http://schemas.openxmlformats.org/spreadsheetml/2006/main" count="8065" uniqueCount="1828">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</sst>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394</v>
      </c>
      <c r="B10" s="251"/>
      <c r="C10" s="194" t="str">
        <f>VLOOKUP(A10,Listado!A6:R456,6,0)</f>
        <v>G. OBRAS EN LÍNEAS EN EXPLOTACIÓN</v>
      </c>
      <c r="D10" s="194"/>
      <c r="E10" s="194"/>
      <c r="F10" s="194"/>
      <c r="G10" s="194" t="str">
        <f>VLOOKUP(A10,Listado!A6:R456,7,0)</f>
        <v>Técnico/a 1</v>
      </c>
      <c r="H10" s="194"/>
      <c r="I10" s="244" t="str">
        <f>VLOOKUP(A10,Listado!A6:R456,2,0)</f>
        <v>Técnico/a de apoyo Obras Ferroviarias de línea convencional.</v>
      </c>
      <c r="J10" s="245"/>
      <c r="K10" s="194" t="str">
        <f>VLOOKUP(A10,Listado!A6:R456,11,0)</f>
        <v>Asturias</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2 años de experiencia en proyectos y/u obras ferroviarias de infraestructura y vía.
Valorable conocimiento de los procedimientos del ADIF.
Valorable conocimientos de AutoCAD, MS Project y software de diseño.</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QAlA0tYhDDhUvT0KL43WfCBrfMIAkwhjKXkx8ObVodfAPMfv4+fNYhbpiTBv34V1PQizBQkPAVotMxxBTB5y3Q==" saltValue="Rw+6PWNqWRn96iIcqPjoB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2022-09-29T14:10:56Z</cp:lastPrinted>
  <dcterms:created xsi:type="dcterms:W3CDTF">2022-04-04T08:15:52Z</dcterms:created>
  <dcterms:modified xsi:type="dcterms:W3CDTF">2022-09-29T14:13:21Z</dcterms:modified>
</cp:coreProperties>
</file>